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ate1904="1"/>
  <mc:AlternateContent xmlns:mc="http://schemas.openxmlformats.org/markup-compatibility/2006">
    <mc:Choice Requires="x15">
      <x15ac:absPath xmlns:x15ac="http://schemas.microsoft.com/office/spreadsheetml/2010/11/ac" url="C:\Users\Michael\Dropbox\PC\Desktop\Website Templates\"/>
    </mc:Choice>
  </mc:AlternateContent>
  <xr:revisionPtr revIDLastSave="0" documentId="13_ncr:1_{B530AA23-2C47-4DCC-8756-173FA767481F}" xr6:coauthVersionLast="47" xr6:coauthVersionMax="47" xr10:uidLastSave="{00000000-0000-0000-0000-000000000000}"/>
  <bookViews>
    <workbookView xWindow="-108" yWindow="-108" windowWidth="41496" windowHeight="16896" tabRatio="601" xr2:uid="{00000000-000D-0000-FFFF-FFFF00000000}"/>
  </bookViews>
  <sheets>
    <sheet name="Bank Transactions" sheetId="1" r:id="rId1"/>
    <sheet name="Bank Account - Check" sheetId="3" r:id="rId2"/>
    <sheet name="Profit &amp; Loss" sheetId="5" r:id="rId3"/>
  </sheets>
  <definedNames>
    <definedName name="_xlnm.Print_Area" localSheetId="0">'Bank Transactions'!#REF!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B14" i="3"/>
  <c r="D36" i="1"/>
  <c r="E36" i="1"/>
  <c r="F36" i="1"/>
  <c r="B16" i="3"/>
  <c r="G36" i="1"/>
  <c r="B15" i="5"/>
  <c r="H36" i="1"/>
  <c r="B16" i="5"/>
  <c r="I36" i="1"/>
  <c r="B17" i="5"/>
  <c r="J36" i="1"/>
  <c r="B18" i="5"/>
  <c r="K36" i="1"/>
  <c r="B19" i="5"/>
  <c r="L36" i="1"/>
  <c r="B20" i="5"/>
  <c r="M36" i="1"/>
  <c r="B21" i="5"/>
  <c r="N36" i="1"/>
  <c r="B22" i="5"/>
  <c r="O36" i="1"/>
  <c r="B23" i="5"/>
  <c r="P36" i="1"/>
  <c r="B24" i="5"/>
  <c r="Q36" i="1"/>
  <c r="R36" i="1"/>
  <c r="S36" i="1"/>
  <c r="C12" i="5"/>
  <c r="F38" i="1"/>
  <c r="C38" i="1"/>
  <c r="B20" i="3"/>
  <c r="C25" i="5"/>
  <c r="C28" i="5"/>
</calcChain>
</file>

<file path=xl/sharedStrings.xml><?xml version="1.0" encoding="utf-8"?>
<sst xmlns="http://schemas.openxmlformats.org/spreadsheetml/2006/main" count="77" uniqueCount="53">
  <si>
    <t>Date</t>
  </si>
  <si>
    <t>Bank Charges</t>
  </si>
  <si>
    <t>Detail</t>
  </si>
  <si>
    <t>Bank Receipts</t>
  </si>
  <si>
    <t>Bank Payments</t>
  </si>
  <si>
    <t>Income</t>
  </si>
  <si>
    <t>Other Receipts</t>
  </si>
  <si>
    <t>ENTER EXTRA LINES HERE</t>
  </si>
  <si>
    <t>&lt;-------------------------------------------------------------------------------------------------------- BANK PAYMENTS AS PER THE BANK STATEMENTS --------------------------------------------------------------------------------------------------------&gt;</t>
  </si>
  <si>
    <t>Once all transactions on the bank statement have</t>
  </si>
  <si>
    <t>been entered, the balance on your statement</t>
  </si>
  <si>
    <t>should therefore be this -------------------------------------&gt;</t>
  </si>
  <si>
    <t xml:space="preserve">These figures are entered automatically.  </t>
  </si>
  <si>
    <t>Bank Transactions</t>
  </si>
  <si>
    <t>&lt;-- BANK RECEIPTS PER STATEMENTS --&gt;</t>
  </si>
  <si>
    <t>Rental Income</t>
  </si>
  <si>
    <t>Repairs</t>
  </si>
  <si>
    <t>Travel</t>
  </si>
  <si>
    <t>Rates / Utilities</t>
  </si>
  <si>
    <t>Insurance</t>
  </si>
  <si>
    <t>Stationery / Office Costs</t>
  </si>
  <si>
    <t>Telephone</t>
  </si>
  <si>
    <t>Accountancy</t>
  </si>
  <si>
    <t>Mortgage Interest</t>
  </si>
  <si>
    <t>Additions / Improvements</t>
  </si>
  <si>
    <t>Drawings</t>
  </si>
  <si>
    <t>Tax Payments</t>
  </si>
  <si>
    <t>Sundry Expenses</t>
  </si>
  <si>
    <t>Example - Rent April</t>
  </si>
  <si>
    <t>Example - Bank interest received</t>
  </si>
  <si>
    <t>Example - Train ticket</t>
  </si>
  <si>
    <t>Example - Business mobile bill</t>
  </si>
  <si>
    <t>Example - Bank charge</t>
  </si>
  <si>
    <t>Example - Mortgage interest pyt</t>
  </si>
  <si>
    <t>Example - Drawings</t>
  </si>
  <si>
    <t>Bank Account Check</t>
  </si>
  <si>
    <t>Profit &amp; Loss Account</t>
  </si>
  <si>
    <t>Expenses</t>
  </si>
  <si>
    <t>Profit in Year</t>
  </si>
  <si>
    <t>XXX Limited</t>
  </si>
  <si>
    <t>XXX Properties Limited</t>
  </si>
  <si>
    <t>Balance b/f at start of year</t>
  </si>
  <si>
    <t>Year Ended 31/03/2021</t>
  </si>
  <si>
    <t>Make a list below of any transactions relating to your company, which have been incurred outside of the company bank account:</t>
  </si>
  <si>
    <t>Specialists in Landlord Taxation</t>
  </si>
  <si>
    <t>Recommended Tax Advisors of the NRLA</t>
  </si>
  <si>
    <t>clients@rita4rent.co.uk</t>
  </si>
  <si>
    <t>0800 1 22 33 57</t>
  </si>
  <si>
    <t>BETA VERSION</t>
  </si>
  <si>
    <t>© RITA4RENT</t>
  </si>
  <si>
    <t>Year Ended 31/03/2023</t>
  </si>
  <si>
    <t>Bank receipts in the year ended 31 March 2023</t>
  </si>
  <si>
    <t>Bank payments in the year ended 31 March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</si>
</sst>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/mmm/yy"/>
    <numFmt numFmtId="165" formatCode="dd/mm/yy;@"/>
  </numFmts>
  <fonts count="11">
    <font>
      <sz val="10"/>
      <name val="Tschichold Normal"/>
    </font>
    <font>
      <b/>
      <sz val="10"/>
      <name val="Tschichold Normal"/>
    </font>
    <font>
      <sz val="10"/>
      <name val="Tschichold Normal"/>
    </font>
    <font>
      <u/>
      <sz val="10"/>
      <color indexed="12"/>
      <name val="Tschichold Normal"/>
    </font>
    <font>
      <sz val="8"/>
      <name val="Tschichold Norm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1"/>
      <color theme="1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center"/>
    </xf>
    <xf numFmtId="43" fontId="5" fillId="0" borderId="0" xfId="1" applyFont="1" applyFill="1" applyBorder="1" applyAlignment="1">
      <alignment horizontal="right"/>
    </xf>
    <xf numFmtId="43" fontId="5" fillId="0" borderId="1" xfId="1" applyFont="1" applyFill="1" applyBorder="1" applyAlignment="1">
      <alignment horizontal="right"/>
    </xf>
    <xf numFmtId="43" fontId="7" fillId="0" borderId="2" xfId="1" applyFont="1" applyFill="1" applyBorder="1" applyAlignment="1">
      <alignment horizontal="right"/>
    </xf>
    <xf numFmtId="43" fontId="7" fillId="0" borderId="3" xfId="1" applyFont="1" applyFill="1" applyBorder="1" applyAlignment="1">
      <alignment horizontal="right"/>
    </xf>
    <xf numFmtId="4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43" fontId="5" fillId="2" borderId="4" xfId="1" applyFont="1" applyFill="1" applyBorder="1" applyAlignment="1">
      <alignment horizontal="right"/>
    </xf>
    <xf numFmtId="43" fontId="5" fillId="2" borderId="0" xfId="1" applyFont="1" applyFill="1" applyBorder="1" applyAlignment="1">
      <alignment horizontal="right"/>
    </xf>
    <xf numFmtId="43" fontId="5" fillId="2" borderId="1" xfId="1" applyFont="1" applyFill="1" applyBorder="1" applyAlignment="1">
      <alignment horizontal="right"/>
    </xf>
    <xf numFmtId="4" fontId="5" fillId="2" borderId="0" xfId="0" applyNumberFormat="1" applyFont="1" applyFill="1" applyAlignment="1">
      <alignment horizontal="right"/>
    </xf>
    <xf numFmtId="4" fontId="5" fillId="0" borderId="1" xfId="0" applyNumberFormat="1" applyFont="1" applyBorder="1" applyAlignment="1">
      <alignment horizontal="right"/>
    </xf>
    <xf numFmtId="4" fontId="5" fillId="2" borderId="4" xfId="0" applyNumberFormat="1" applyFont="1" applyFill="1" applyBorder="1" applyAlignment="1">
      <alignment horizontal="right"/>
    </xf>
    <xf numFmtId="4" fontId="5" fillId="2" borderId="1" xfId="0" applyNumberFormat="1" applyFont="1" applyFill="1" applyBorder="1" applyAlignment="1">
      <alignment horizontal="right"/>
    </xf>
    <xf numFmtId="43" fontId="0" fillId="0" borderId="0" xfId="1" applyFont="1"/>
    <xf numFmtId="43" fontId="0" fillId="0" borderId="0" xfId="0" applyNumberFormat="1"/>
    <xf numFmtId="43" fontId="5" fillId="3" borderId="4" xfId="1" applyFont="1" applyFill="1" applyBorder="1" applyAlignment="1">
      <alignment horizontal="right"/>
    </xf>
    <xf numFmtId="43" fontId="7" fillId="3" borderId="5" xfId="1" applyFont="1" applyFill="1" applyBorder="1" applyAlignment="1">
      <alignment horizontal="right"/>
    </xf>
    <xf numFmtId="4" fontId="5" fillId="3" borderId="4" xfId="0" applyNumberFormat="1" applyFont="1" applyFill="1" applyBorder="1" applyAlignment="1">
      <alignment horizontal="right"/>
    </xf>
    <xf numFmtId="0" fontId="1" fillId="0" borderId="0" xfId="0" applyFont="1"/>
    <xf numFmtId="43" fontId="0" fillId="0" borderId="2" xfId="1" applyFont="1" applyBorder="1"/>
    <xf numFmtId="4" fontId="5" fillId="4" borderId="0" xfId="0" applyNumberFormat="1" applyFont="1" applyFill="1" applyAlignment="1">
      <alignment horizontal="right"/>
    </xf>
    <xf numFmtId="43" fontId="2" fillId="5" borderId="0" xfId="1" applyFont="1" applyFill="1"/>
    <xf numFmtId="165" fontId="5" fillId="0" borderId="0" xfId="0" applyNumberFormat="1" applyFont="1" applyAlignment="1">
      <alignment horizontal="left"/>
    </xf>
    <xf numFmtId="0" fontId="0" fillId="0" borderId="0" xfId="0" applyAlignment="1">
      <alignment horizontal="left" indent="2"/>
    </xf>
    <xf numFmtId="43" fontId="0" fillId="0" borderId="6" xfId="1" applyFont="1" applyBorder="1"/>
    <xf numFmtId="0" fontId="0" fillId="6" borderId="0" xfId="0" applyFill="1"/>
    <xf numFmtId="0" fontId="0" fillId="7" borderId="0" xfId="0" applyFill="1"/>
    <xf numFmtId="0" fontId="9" fillId="7" borderId="0" xfId="0" applyFont="1" applyFill="1" applyAlignment="1">
      <alignment horizontal="center"/>
    </xf>
    <xf numFmtId="43" fontId="2" fillId="7" borderId="0" xfId="1" applyFont="1" applyFill="1"/>
    <xf numFmtId="0" fontId="10" fillId="7" borderId="0" xfId="2" applyFont="1" applyFill="1" applyAlignment="1" applyProtection="1">
      <alignment horizontal="center"/>
    </xf>
    <xf numFmtId="43" fontId="2" fillId="7" borderId="0" xfId="1" applyFont="1" applyFill="1" applyBorder="1"/>
    <xf numFmtId="0" fontId="10" fillId="7" borderId="0" xfId="2" applyFont="1" applyFill="1" applyBorder="1" applyAlignment="1" applyProtection="1">
      <alignment horizontal="center"/>
    </xf>
    <xf numFmtId="4" fontId="7" fillId="3" borderId="4" xfId="0" applyNumberFormat="1" applyFont="1" applyFill="1" applyBorder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1" fontId="7" fillId="2" borderId="0" xfId="0" applyNumberFormat="1" applyFont="1" applyFill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106680</xdr:colOff>
      <xdr:row>1</xdr:row>
      <xdr:rowOff>0</xdr:rowOff>
    </xdr:from>
    <xdr:to>
      <xdr:col>3</xdr:col>
      <xdr:colOff>754380</xdr:colOff>
      <xdr:row>3</xdr:row>
      <xdr:rowOff>83820</xdr:rowOff>
    </xdr:to>
    <xdr:pic>
      <xdr:nvPicPr>
        <xdr:cNvPr id="1556" name="Picture 2">
          <a:extLst>
            <a:ext uri="{FF2B5EF4-FFF2-40B4-BE49-F238E27FC236}">
              <a16:creationId xmlns:a16="http://schemas.microsoft.com/office/drawing/2014/main" id="{CB7BB16F-E8D6-B12A-4882-5D0EB5B7F7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8080" y="160020"/>
          <a:ext cx="64770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13</xdr:row>
      <xdr:rowOff>7620</xdr:rowOff>
    </xdr:from>
    <xdr:to>
      <xdr:col>2</xdr:col>
      <xdr:colOff>472440</xdr:colOff>
      <xdr:row>20</xdr:row>
      <xdr:rowOff>0</xdr:rowOff>
    </xdr:to>
    <xdr:sp macro="" textlink="">
      <xdr:nvSpPr>
        <xdr:cNvPr id="2125" name="AutoShape 1">
          <a:extLst>
            <a:ext uri="{FF2B5EF4-FFF2-40B4-BE49-F238E27FC236}">
              <a16:creationId xmlns:a16="http://schemas.microsoft.com/office/drawing/2014/main" id="{63D9C673-268C-7A09-819C-81B2BC020ED4}"/>
            </a:ext>
          </a:extLst>
        </xdr:cNvPr>
        <xdr:cNvSpPr>
          <a:spLocks/>
        </xdr:cNvSpPr>
      </xdr:nvSpPr>
      <xdr:spPr bwMode="auto">
        <a:xfrm>
          <a:off x="4069080" y="2263140"/>
          <a:ext cx="434340" cy="1165860"/>
        </a:xfrm>
        <a:prstGeom prst="rightBrace">
          <a:avLst>
            <a:gd name="adj1" fmla="val 28942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 editAs="oneCell">
    <xdr:from>
      <xdr:col>2</xdr:col>
      <xdr:colOff>106680</xdr:colOff>
      <xdr:row>1</xdr:row>
      <xdr:rowOff>0</xdr:rowOff>
    </xdr:from>
    <xdr:to>
      <xdr:col>2</xdr:col>
      <xdr:colOff>754380</xdr:colOff>
      <xdr:row>3</xdr:row>
      <xdr:rowOff>91440</xdr:rowOff>
    </xdr:to>
    <xdr:pic>
      <xdr:nvPicPr>
        <xdr:cNvPr id="2126" name="Picture 2">
          <a:extLst>
            <a:ext uri="{FF2B5EF4-FFF2-40B4-BE49-F238E27FC236}">
              <a16:creationId xmlns:a16="http://schemas.microsoft.com/office/drawing/2014/main" id="{5FCC7F3A-3FAC-EECA-70F9-A6E7DFAE6E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37660" y="167640"/>
          <a:ext cx="647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106680</xdr:colOff>
      <xdr:row>1</xdr:row>
      <xdr:rowOff>0</xdr:rowOff>
    </xdr:from>
    <xdr:to>
      <xdr:col>3</xdr:col>
      <xdr:colOff>68580</xdr:colOff>
      <xdr:row>3</xdr:row>
      <xdr:rowOff>91440</xdr:rowOff>
    </xdr:to>
    <xdr:pic>
      <xdr:nvPicPr>
        <xdr:cNvPr id="4100" name="Picture 2">
          <a:extLst>
            <a:ext uri="{FF2B5EF4-FFF2-40B4-BE49-F238E27FC236}">
              <a16:creationId xmlns:a16="http://schemas.microsoft.com/office/drawing/2014/main" id="{02876E9B-514C-0A1F-F2EB-15038446C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167640"/>
          <a:ext cx="647700" cy="426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ients@rita4rent.co.uk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lients@rita4rent.co.uk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lients@rita4rent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8"/>
  <sheetViews>
    <sheetView tabSelected="1" zoomScale="85" zoomScaleNormal="85" workbookViewId="0">
      <pane ySplit="14" topLeftCell="A15" activePane="bottomLeft" state="frozen"/>
      <selection pane="bottomLeft" activeCell="A15" sqref="A15"/>
    </sheetView>
  </sheetViews>
  <sheetFormatPr defaultColWidth="12.6640625" defaultRowHeight="12.75" customHeight="1"/>
  <cols>
    <col min="1" max="1" width="10.88671875" style="2" customWidth="1"/>
    <col min="2" max="2" width="28.6640625" style="1" customWidth="1"/>
    <col min="3" max="15" width="12.6640625" style="3" customWidth="1"/>
    <col min="16" max="16" width="13.6640625" style="3" customWidth="1"/>
    <col min="17" max="17" width="15.88671875" style="3" customWidth="1"/>
    <col min="18" max="19" width="12.6640625" style="3" customWidth="1"/>
    <col min="20" max="16384" width="12.6640625" style="3"/>
  </cols>
  <sheetData>
    <row r="1" spans="1:19" ht="12.75" customHeight="1">
      <c r="A1" s="51" t="s">
        <v>48</v>
      </c>
      <c r="B1" s="51"/>
      <c r="C1" s="51"/>
      <c r="D1" s="51"/>
      <c r="E1" s="51"/>
    </row>
    <row r="2" spans="1:19" ht="12.75" customHeight="1">
      <c r="A2" s="10" t="s">
        <v>39</v>
      </c>
      <c r="C2" s="32"/>
      <c r="D2" s="32"/>
      <c r="E2" s="32"/>
    </row>
    <row r="3" spans="1:19" ht="12.75" customHeight="1">
      <c r="A3" s="10" t="s">
        <v>13</v>
      </c>
      <c r="C3" s="32"/>
      <c r="D3" s="32"/>
      <c r="E3" s="32"/>
    </row>
    <row r="4" spans="1:19" ht="12.75" customHeight="1">
      <c r="A4" s="11" t="s">
        <v>50</v>
      </c>
    </row>
    <row r="5" spans="1:19" ht="12.75" customHeight="1">
      <c r="A5" s="11"/>
      <c r="C5" s="32"/>
      <c r="D5" s="33" t="s">
        <v>49</v>
      </c>
      <c r="E5" s="32"/>
    </row>
    <row r="6" spans="1:19" ht="12.75" customHeight="1">
      <c r="A6" s="11"/>
      <c r="C6" s="36"/>
      <c r="D6" s="33" t="s">
        <v>44</v>
      </c>
      <c r="E6" s="36"/>
    </row>
    <row r="7" spans="1:19" ht="12.75" customHeight="1">
      <c r="A7" s="11"/>
      <c r="C7" s="36"/>
      <c r="D7" s="33" t="s">
        <v>45</v>
      </c>
      <c r="E7" s="36"/>
    </row>
    <row r="8" spans="1:19" ht="12.75" customHeight="1">
      <c r="A8" s="11"/>
      <c r="C8" s="36"/>
      <c r="D8" s="37" t="s">
        <v>46</v>
      </c>
      <c r="E8" s="36"/>
    </row>
    <row r="9" spans="1:19" ht="12.75" customHeight="1">
      <c r="A9" s="11"/>
      <c r="C9" s="32"/>
      <c r="D9" s="33" t="s">
        <v>47</v>
      </c>
      <c r="E9" s="32"/>
    </row>
    <row r="10" spans="1:19" ht="12.75" customHeight="1">
      <c r="A10" s="11"/>
    </row>
    <row r="11" spans="1:19" ht="12.75" customHeight="1">
      <c r="A11" s="11"/>
    </row>
    <row r="12" spans="1:19" ht="12.75" customHeight="1">
      <c r="C12" s="46" t="s">
        <v>14</v>
      </c>
      <c r="D12" s="47"/>
      <c r="E12" s="48"/>
      <c r="F12" s="46" t="s">
        <v>8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8"/>
    </row>
    <row r="13" spans="1:19" s="5" customFormat="1" ht="14.25" customHeight="1">
      <c r="A13" s="49" t="s">
        <v>0</v>
      </c>
      <c r="B13" s="40" t="s">
        <v>2</v>
      </c>
      <c r="C13" s="38" t="s">
        <v>3</v>
      </c>
      <c r="D13" s="40" t="s">
        <v>15</v>
      </c>
      <c r="E13" s="42" t="s">
        <v>6</v>
      </c>
      <c r="F13" s="38" t="s">
        <v>4</v>
      </c>
      <c r="G13" s="40" t="s">
        <v>16</v>
      </c>
      <c r="H13" s="40" t="s">
        <v>17</v>
      </c>
      <c r="I13" s="40" t="s">
        <v>18</v>
      </c>
      <c r="J13" s="40" t="s">
        <v>19</v>
      </c>
      <c r="K13" s="40" t="s">
        <v>20</v>
      </c>
      <c r="L13" s="40" t="s">
        <v>21</v>
      </c>
      <c r="M13" s="40" t="s">
        <v>22</v>
      </c>
      <c r="N13" s="40" t="s">
        <v>1</v>
      </c>
      <c r="O13" s="40" t="s">
        <v>23</v>
      </c>
      <c r="P13" s="40" t="s">
        <v>27</v>
      </c>
      <c r="Q13" s="40" t="s">
        <v>24</v>
      </c>
      <c r="R13" s="40" t="s">
        <v>25</v>
      </c>
      <c r="S13" s="42" t="s">
        <v>26</v>
      </c>
    </row>
    <row r="14" spans="1:19" s="5" customFormat="1" ht="12.75" customHeight="1" thickBot="1">
      <c r="A14" s="50"/>
      <c r="B14" s="41"/>
      <c r="C14" s="39"/>
      <c r="D14" s="41"/>
      <c r="E14" s="43"/>
      <c r="F14" s="39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3"/>
    </row>
    <row r="15" spans="1:19" ht="12.75" customHeight="1">
      <c r="C15" s="21"/>
      <c r="D15" s="6"/>
      <c r="E15" s="7"/>
      <c r="F15" s="23"/>
      <c r="S15" s="16"/>
    </row>
    <row r="16" spans="1:19" ht="12.75" customHeight="1">
      <c r="A16" s="28">
        <v>43190</v>
      </c>
      <c r="B16" s="4" t="s">
        <v>28</v>
      </c>
      <c r="C16" s="21">
        <v>1000</v>
      </c>
      <c r="D16" s="6">
        <v>1000</v>
      </c>
      <c r="E16" s="7"/>
      <c r="F16" s="23"/>
      <c r="S16" s="16"/>
    </row>
    <row r="17" spans="1:19" ht="12.75" customHeight="1">
      <c r="A17" s="28">
        <v>43191</v>
      </c>
      <c r="B17" s="4" t="s">
        <v>29</v>
      </c>
      <c r="C17" s="21">
        <v>2</v>
      </c>
      <c r="D17" s="6"/>
      <c r="E17" s="7">
        <v>2</v>
      </c>
      <c r="F17" s="23"/>
      <c r="S17" s="16"/>
    </row>
    <row r="18" spans="1:19" ht="12.75" customHeight="1">
      <c r="A18" s="28">
        <v>43194</v>
      </c>
      <c r="B18" s="4" t="s">
        <v>30</v>
      </c>
      <c r="C18" s="21"/>
      <c r="D18" s="6"/>
      <c r="E18" s="7"/>
      <c r="F18" s="23">
        <v>20</v>
      </c>
      <c r="H18" s="3">
        <v>20</v>
      </c>
      <c r="S18" s="16"/>
    </row>
    <row r="19" spans="1:19" ht="12.75" customHeight="1">
      <c r="A19" s="28">
        <v>43199</v>
      </c>
      <c r="B19" s="4" t="s">
        <v>31</v>
      </c>
      <c r="C19" s="21"/>
      <c r="D19" s="6"/>
      <c r="E19" s="7"/>
      <c r="F19" s="23">
        <v>30</v>
      </c>
      <c r="L19" s="3">
        <v>30</v>
      </c>
      <c r="S19" s="16"/>
    </row>
    <row r="20" spans="1:19" ht="12.75" customHeight="1">
      <c r="A20" s="28">
        <v>43204</v>
      </c>
      <c r="B20" s="4" t="s">
        <v>32</v>
      </c>
      <c r="C20" s="21"/>
      <c r="D20" s="6"/>
      <c r="E20" s="7"/>
      <c r="F20" s="23">
        <v>5</v>
      </c>
      <c r="N20" s="3">
        <v>5</v>
      </c>
      <c r="S20" s="16"/>
    </row>
    <row r="21" spans="1:19" ht="12.75" customHeight="1">
      <c r="A21" s="28">
        <v>43209</v>
      </c>
      <c r="B21" s="4" t="s">
        <v>33</v>
      </c>
      <c r="C21" s="21"/>
      <c r="D21" s="6"/>
      <c r="E21" s="7"/>
      <c r="F21" s="23">
        <v>400</v>
      </c>
      <c r="O21" s="3">
        <v>400</v>
      </c>
      <c r="S21" s="16"/>
    </row>
    <row r="22" spans="1:19" ht="12.75" customHeight="1">
      <c r="A22" s="28">
        <v>43214</v>
      </c>
      <c r="B22" s="4" t="s">
        <v>34</v>
      </c>
      <c r="C22" s="21"/>
      <c r="D22" s="6"/>
      <c r="E22" s="7"/>
      <c r="F22" s="23">
        <v>200</v>
      </c>
      <c r="R22" s="3">
        <v>200</v>
      </c>
      <c r="S22" s="16"/>
    </row>
    <row r="23" spans="1:19" ht="12.75" customHeight="1">
      <c r="A23" s="28"/>
      <c r="C23" s="21"/>
      <c r="D23" s="6"/>
      <c r="E23" s="7"/>
      <c r="F23" s="23"/>
      <c r="S23" s="16"/>
    </row>
    <row r="24" spans="1:19" ht="12.75" customHeight="1">
      <c r="A24" s="28"/>
      <c r="C24" s="21"/>
      <c r="D24" s="6"/>
      <c r="E24" s="7"/>
      <c r="F24" s="23"/>
      <c r="S24" s="16"/>
    </row>
    <row r="25" spans="1:19" ht="12.75" customHeight="1">
      <c r="A25" s="28"/>
      <c r="C25" s="21"/>
      <c r="D25" s="6"/>
      <c r="E25" s="7"/>
      <c r="F25" s="23"/>
      <c r="S25" s="16"/>
    </row>
    <row r="26" spans="1:19" ht="12.75" customHeight="1">
      <c r="A26" s="28"/>
      <c r="C26" s="21"/>
      <c r="D26" s="6"/>
      <c r="E26" s="7"/>
      <c r="F26" s="23"/>
      <c r="S26" s="16"/>
    </row>
    <row r="27" spans="1:19" ht="12.75" customHeight="1">
      <c r="A27" s="28"/>
      <c r="C27" s="21"/>
      <c r="D27" s="6"/>
      <c r="E27" s="7"/>
      <c r="F27" s="23"/>
      <c r="S27" s="16"/>
    </row>
    <row r="28" spans="1:19" ht="12.75" customHeight="1">
      <c r="A28" s="28"/>
      <c r="C28" s="21"/>
      <c r="D28" s="6"/>
      <c r="E28" s="7"/>
      <c r="F28" s="23"/>
      <c r="S28" s="16"/>
    </row>
    <row r="29" spans="1:19" ht="12.75" customHeight="1">
      <c r="A29" s="28"/>
      <c r="C29" s="21"/>
      <c r="D29" s="6"/>
      <c r="E29" s="7"/>
      <c r="F29" s="23"/>
      <c r="S29" s="16"/>
    </row>
    <row r="30" spans="1:19" ht="12.75" customHeight="1">
      <c r="A30" s="28"/>
      <c r="C30" s="21"/>
      <c r="D30" s="6"/>
      <c r="E30" s="7"/>
      <c r="F30" s="23"/>
      <c r="S30" s="16"/>
    </row>
    <row r="31" spans="1:19" ht="12.75" customHeight="1">
      <c r="A31" s="28"/>
      <c r="C31" s="21"/>
      <c r="D31" s="6"/>
      <c r="E31" s="7"/>
      <c r="F31" s="23"/>
      <c r="S31" s="16"/>
    </row>
    <row r="32" spans="1:19" ht="12.75" customHeight="1">
      <c r="A32" s="28"/>
      <c r="C32" s="21"/>
      <c r="D32" s="6"/>
      <c r="E32" s="7"/>
      <c r="F32" s="23"/>
      <c r="S32" s="16"/>
    </row>
    <row r="33" spans="1:19" ht="12.75" customHeight="1">
      <c r="A33" s="28"/>
      <c r="C33" s="21"/>
      <c r="D33" s="6"/>
      <c r="E33" s="7"/>
      <c r="F33" s="23"/>
      <c r="S33" s="16"/>
    </row>
    <row r="34" spans="1:19" ht="12.75" customHeight="1">
      <c r="A34" s="44" t="s">
        <v>7</v>
      </c>
      <c r="B34" s="45"/>
      <c r="C34" s="12"/>
      <c r="D34" s="13"/>
      <c r="E34" s="14"/>
      <c r="F34" s="17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8"/>
    </row>
    <row r="35" spans="1:19" ht="12.75" customHeight="1">
      <c r="C35" s="21"/>
      <c r="D35" s="6"/>
      <c r="E35" s="7"/>
      <c r="F35" s="23"/>
      <c r="S35" s="16"/>
    </row>
    <row r="36" spans="1:19" ht="12.75" customHeight="1" thickBot="1">
      <c r="C36" s="22">
        <f t="shared" ref="C36:S36" si="0">SUM(C15:C35)</f>
        <v>1002</v>
      </c>
      <c r="D36" s="8">
        <f t="shared" si="0"/>
        <v>1000</v>
      </c>
      <c r="E36" s="9">
        <f t="shared" si="0"/>
        <v>2</v>
      </c>
      <c r="F36" s="22">
        <f t="shared" si="0"/>
        <v>655</v>
      </c>
      <c r="G36" s="8">
        <f t="shared" si="0"/>
        <v>0</v>
      </c>
      <c r="H36" s="8">
        <f t="shared" si="0"/>
        <v>20</v>
      </c>
      <c r="I36" s="8">
        <f t="shared" si="0"/>
        <v>0</v>
      </c>
      <c r="J36" s="8">
        <f t="shared" si="0"/>
        <v>0</v>
      </c>
      <c r="K36" s="8">
        <f t="shared" si="0"/>
        <v>0</v>
      </c>
      <c r="L36" s="8">
        <f t="shared" si="0"/>
        <v>30</v>
      </c>
      <c r="M36" s="8">
        <f t="shared" si="0"/>
        <v>0</v>
      </c>
      <c r="N36" s="8">
        <f t="shared" si="0"/>
        <v>5</v>
      </c>
      <c r="O36" s="8">
        <f t="shared" si="0"/>
        <v>400</v>
      </c>
      <c r="P36" s="8">
        <f t="shared" si="0"/>
        <v>0</v>
      </c>
      <c r="Q36" s="8">
        <f t="shared" si="0"/>
        <v>0</v>
      </c>
      <c r="R36" s="8">
        <f t="shared" si="0"/>
        <v>200</v>
      </c>
      <c r="S36" s="9">
        <f t="shared" si="0"/>
        <v>0</v>
      </c>
    </row>
    <row r="37" spans="1:19" ht="12.75" customHeight="1" thickTop="1"/>
    <row r="38" spans="1:19" ht="12.75" customHeight="1">
      <c r="C38" s="26">
        <f>C36-(SUM(D36:E36))</f>
        <v>0</v>
      </c>
      <c r="F38" s="26">
        <f>F36-(SUM(G36:S36))</f>
        <v>0</v>
      </c>
    </row>
  </sheetData>
  <mergeCells count="23">
    <mergeCell ref="A1:E1"/>
    <mergeCell ref="S13:S14"/>
    <mergeCell ref="R13:R14"/>
    <mergeCell ref="Q13:Q14"/>
    <mergeCell ref="P13:P14"/>
    <mergeCell ref="K13:K14"/>
    <mergeCell ref="J13:J14"/>
    <mergeCell ref="I13:I14"/>
    <mergeCell ref="H13:H14"/>
    <mergeCell ref="O13:O14"/>
    <mergeCell ref="A34:B34"/>
    <mergeCell ref="C12:E12"/>
    <mergeCell ref="F12:S12"/>
    <mergeCell ref="B13:B14"/>
    <mergeCell ref="A13:A14"/>
    <mergeCell ref="G13:G14"/>
    <mergeCell ref="F13:F14"/>
    <mergeCell ref="C13:C14"/>
    <mergeCell ref="D13:D14"/>
    <mergeCell ref="E13:E14"/>
    <mergeCell ref="N13:N14"/>
    <mergeCell ref="M13:M14"/>
    <mergeCell ref="L13:L14"/>
  </mergeCells>
  <phoneticPr fontId="4" type="noConversion"/>
  <hyperlinks>
    <hyperlink ref="D8" r:id="rId1" xr:uid="{00000000-0004-0000-0000-000000000000}"/>
  </hyperlinks>
  <printOptions gridLines="1"/>
  <pageMargins left="0.39370078740157483" right="0.39370078740157483" top="0.39370078740157483" bottom="0.39370078740157483" header="0.39370078740157483" footer="0.39370078740157483"/>
  <pageSetup paperSize="9" scale="29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"/>
  <sheetViews>
    <sheetView workbookViewId="0">
      <selection sqref="A1:D1"/>
    </sheetView>
  </sheetViews>
  <sheetFormatPr defaultColWidth="11.44140625" defaultRowHeight="13.2"/>
  <cols>
    <col min="1" max="1" width="47.33203125" bestFit="1" customWidth="1"/>
  </cols>
  <sheetData>
    <row r="1" spans="1:4">
      <c r="A1" s="51" t="s">
        <v>48</v>
      </c>
      <c r="B1" s="51"/>
      <c r="C1" s="51"/>
      <c r="D1" s="51"/>
    </row>
    <row r="2" spans="1:4">
      <c r="A2" s="10" t="s">
        <v>40</v>
      </c>
      <c r="B2" s="32"/>
      <c r="C2" s="32"/>
      <c r="D2" s="32"/>
    </row>
    <row r="3" spans="1:4">
      <c r="A3" s="10" t="s">
        <v>35</v>
      </c>
      <c r="B3" s="32"/>
      <c r="C3" s="32"/>
      <c r="D3" s="32"/>
    </row>
    <row r="4" spans="1:4">
      <c r="A4" s="11" t="s">
        <v>42</v>
      </c>
      <c r="B4" s="3"/>
      <c r="C4" s="3"/>
      <c r="D4" s="3"/>
    </row>
    <row r="5" spans="1:4" ht="14.4">
      <c r="B5" s="32"/>
      <c r="C5" s="33" t="s">
        <v>49</v>
      </c>
      <c r="D5" s="32"/>
    </row>
    <row r="6" spans="1:4" ht="14.4">
      <c r="B6" s="34"/>
      <c r="C6" s="33" t="s">
        <v>44</v>
      </c>
      <c r="D6" s="34"/>
    </row>
    <row r="7" spans="1:4" ht="14.4">
      <c r="B7" s="34"/>
      <c r="C7" s="33" t="s">
        <v>45</v>
      </c>
      <c r="D7" s="34"/>
    </row>
    <row r="8" spans="1:4" ht="14.4">
      <c r="B8" s="34"/>
      <c r="C8" s="35" t="s">
        <v>46</v>
      </c>
      <c r="D8" s="34"/>
    </row>
    <row r="9" spans="1:4" ht="14.4">
      <c r="B9" s="32"/>
      <c r="C9" s="33" t="s">
        <v>47</v>
      </c>
      <c r="D9" s="32"/>
    </row>
    <row r="10" spans="1:4">
      <c r="B10" s="3"/>
      <c r="C10" s="3"/>
      <c r="D10" s="3"/>
    </row>
    <row r="12" spans="1:4">
      <c r="A12" t="s">
        <v>41</v>
      </c>
      <c r="B12" s="19">
        <v>0</v>
      </c>
    </row>
    <row r="14" spans="1:4">
      <c r="A14" t="s">
        <v>51</v>
      </c>
      <c r="B14" s="20">
        <f>'Bank Transactions'!C36</f>
        <v>1002</v>
      </c>
    </row>
    <row r="16" spans="1:4">
      <c r="A16" t="s">
        <v>52</v>
      </c>
      <c r="B16" s="20">
        <f>'Bank Transactions'!F36</f>
        <v>655</v>
      </c>
      <c r="D16" s="24" t="s">
        <v>12</v>
      </c>
    </row>
    <row r="18" spans="1:7">
      <c r="A18" t="s">
        <v>9</v>
      </c>
    </row>
    <row r="19" spans="1:7">
      <c r="A19" t="s">
        <v>10</v>
      </c>
    </row>
    <row r="20" spans="1:7">
      <c r="A20" t="s">
        <v>11</v>
      </c>
      <c r="B20" s="27">
        <f>B12+B14-B16</f>
        <v>347</v>
      </c>
    </row>
    <row r="23" spans="1:7">
      <c r="A23" s="31" t="s">
        <v>43</v>
      </c>
      <c r="B23" s="31"/>
      <c r="C23" s="31"/>
      <c r="D23" s="31"/>
      <c r="E23" s="31"/>
      <c r="F23" s="31"/>
      <c r="G23" s="31"/>
    </row>
  </sheetData>
  <mergeCells count="1">
    <mergeCell ref="A1:D1"/>
  </mergeCells>
  <phoneticPr fontId="4" type="noConversion"/>
  <hyperlinks>
    <hyperlink ref="C8" r:id="rId1" xr:uid="{00000000-0004-0000-0100-000000000000}"/>
  </hyperlinks>
  <pageMargins left="0.75" right="0.75" top="1" bottom="1" header="0.5" footer="0.5"/>
  <pageSetup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9"/>
  <sheetViews>
    <sheetView zoomScale="90" zoomScaleNormal="90" workbookViewId="0">
      <selection sqref="A1:D1"/>
    </sheetView>
  </sheetViews>
  <sheetFormatPr defaultRowHeight="13.2"/>
  <cols>
    <col min="1" max="1" width="27.6640625" bestFit="1" customWidth="1"/>
    <col min="2" max="2" width="9.109375" style="19" customWidth="1"/>
    <col min="3" max="3" width="10" style="19" bestFit="1" customWidth="1"/>
    <col min="4" max="4" width="13.33203125" customWidth="1"/>
  </cols>
  <sheetData>
    <row r="1" spans="1:4">
      <c r="A1" s="51" t="s">
        <v>48</v>
      </c>
      <c r="B1" s="51"/>
      <c r="C1" s="51"/>
      <c r="D1" s="51"/>
    </row>
    <row r="2" spans="1:4">
      <c r="A2" s="10" t="s">
        <v>39</v>
      </c>
      <c r="B2" s="32"/>
      <c r="C2" s="32"/>
      <c r="D2" s="32"/>
    </row>
    <row r="3" spans="1:4">
      <c r="A3" s="10" t="s">
        <v>36</v>
      </c>
      <c r="B3" s="32"/>
      <c r="C3" s="32"/>
      <c r="D3" s="32"/>
    </row>
    <row r="4" spans="1:4">
      <c r="A4" s="11" t="s">
        <v>42</v>
      </c>
      <c r="B4" s="3"/>
      <c r="C4" s="3"/>
      <c r="D4" s="3"/>
    </row>
    <row r="5" spans="1:4" ht="14.4">
      <c r="B5" s="32"/>
      <c r="C5" s="33" t="s">
        <v>49</v>
      </c>
      <c r="D5" s="32"/>
    </row>
    <row r="6" spans="1:4" ht="14.4">
      <c r="B6" s="34"/>
      <c r="C6" s="33" t="s">
        <v>44</v>
      </c>
      <c r="D6" s="34"/>
    </row>
    <row r="7" spans="1:4" ht="14.4">
      <c r="B7" s="34"/>
      <c r="C7" s="33" t="s">
        <v>45</v>
      </c>
      <c r="D7" s="34"/>
    </row>
    <row r="8" spans="1:4" ht="14.4">
      <c r="B8" s="34"/>
      <c r="C8" s="35" t="s">
        <v>46</v>
      </c>
      <c r="D8" s="34"/>
    </row>
    <row r="9" spans="1:4" ht="14.4">
      <c r="B9" s="32"/>
      <c r="C9" s="33" t="s">
        <v>47</v>
      </c>
      <c r="D9" s="32"/>
    </row>
    <row r="12" spans="1:4">
      <c r="A12" t="s">
        <v>5</v>
      </c>
      <c r="C12" s="19">
        <f>'Bank Transactions'!C36</f>
        <v>1002</v>
      </c>
    </row>
    <row r="14" spans="1:4">
      <c r="A14" t="s">
        <v>37</v>
      </c>
    </row>
    <row r="15" spans="1:4">
      <c r="A15" s="29" t="s">
        <v>16</v>
      </c>
      <c r="B15" s="19">
        <f>'Bank Transactions'!G36</f>
        <v>0</v>
      </c>
    </row>
    <row r="16" spans="1:4">
      <c r="A16" s="29" t="s">
        <v>17</v>
      </c>
      <c r="B16" s="19">
        <f>'Bank Transactions'!H36</f>
        <v>20</v>
      </c>
    </row>
    <row r="17" spans="1:3">
      <c r="A17" s="29" t="s">
        <v>18</v>
      </c>
      <c r="B17" s="19">
        <f>'Bank Transactions'!I36</f>
        <v>0</v>
      </c>
    </row>
    <row r="18" spans="1:3">
      <c r="A18" s="29" t="s">
        <v>19</v>
      </c>
      <c r="B18" s="19">
        <f>'Bank Transactions'!J36</f>
        <v>0</v>
      </c>
    </row>
    <row r="19" spans="1:3">
      <c r="A19" s="29" t="s">
        <v>20</v>
      </c>
      <c r="B19" s="19">
        <f>'Bank Transactions'!K36</f>
        <v>0</v>
      </c>
    </row>
    <row r="20" spans="1:3">
      <c r="A20" s="29" t="s">
        <v>21</v>
      </c>
      <c r="B20" s="19">
        <f>'Bank Transactions'!L36</f>
        <v>30</v>
      </c>
    </row>
    <row r="21" spans="1:3">
      <c r="A21" s="29" t="s">
        <v>22</v>
      </c>
      <c r="B21" s="19">
        <f>'Bank Transactions'!M36</f>
        <v>0</v>
      </c>
    </row>
    <row r="22" spans="1:3">
      <c r="A22" s="29" t="s">
        <v>1</v>
      </c>
      <c r="B22" s="19">
        <f>'Bank Transactions'!N36</f>
        <v>5</v>
      </c>
    </row>
    <row r="23" spans="1:3">
      <c r="A23" s="29" t="s">
        <v>23</v>
      </c>
      <c r="B23" s="19">
        <f>'Bank Transactions'!O36</f>
        <v>400</v>
      </c>
    </row>
    <row r="24" spans="1:3">
      <c r="A24" s="29" t="s">
        <v>27</v>
      </c>
      <c r="B24" s="30">
        <f>'Bank Transactions'!P36</f>
        <v>0</v>
      </c>
    </row>
    <row r="25" spans="1:3">
      <c r="C25" s="19">
        <f>SUM(B14:B24)</f>
        <v>455</v>
      </c>
    </row>
    <row r="28" spans="1:3" ht="13.8" thickBot="1">
      <c r="A28" t="s">
        <v>38</v>
      </c>
      <c r="C28" s="25">
        <f>C12-C25</f>
        <v>547</v>
      </c>
    </row>
    <row r="29" spans="1:3" ht="13.8" thickTop="1"/>
  </sheetData>
  <mergeCells count="1">
    <mergeCell ref="A1:D1"/>
  </mergeCells>
  <hyperlinks>
    <hyperlink ref="C8" r:id="rId1" xr:uid="{00000000-0004-0000-0200-000000000000}"/>
  </hyperlinks>
  <pageMargins left="0.7" right="0.7" top="0.75" bottom="0.75" header="0.3" footer="0.3"/>
  <pageSetup paperSize="9" orientation="portrait" horizontalDpi="300" verticalDpi="0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9636b6a-2155-4f5b-90b3-46e65b29fbe8">
      <Terms xmlns="http://schemas.microsoft.com/office/infopath/2007/PartnerControls"/>
    </lcf76f155ced4ddcb4097134ff3c332f>
    <TaxCatchAll xmlns="93440b9e-2567-4d07-ab98-0ea71d2fd657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87AE51F2C5D24CA6FEB899CEDBEE2A" ma:contentTypeVersion="15" ma:contentTypeDescription="Create a new document." ma:contentTypeScope="" ma:versionID="f88466505791527b7c400f47a48800bc">
  <xsd:schema xmlns:xsd="http://www.w3.org/2001/XMLSchema" xmlns:xs="http://www.w3.org/2001/XMLSchema" xmlns:p="http://schemas.microsoft.com/office/2006/metadata/properties" xmlns:ns2="99636b6a-2155-4f5b-90b3-46e65b29fbe8" xmlns:ns3="93440b9e-2567-4d07-ab98-0ea71d2fd657" targetNamespace="http://schemas.microsoft.com/office/2006/metadata/properties" ma:root="true" ma:fieldsID="993e7316daaa869aa5545cbe9746fca6" ns2:_="" ns3:_="">
    <xsd:import namespace="99636b6a-2155-4f5b-90b3-46e65b29fbe8"/>
    <xsd:import namespace="93440b9e-2567-4d07-ab98-0ea71d2fd65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636b6a-2155-4f5b-90b3-46e65b29fb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0987cba5-5203-41d9-b138-a145ce6049c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40b9e-2567-4d07-ab98-0ea71d2fd6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0701c82-4b73-43d7-9aa8-34aa054e7571}" ma:internalName="TaxCatchAll" ma:showField="CatchAllData" ma:web="93440b9e-2567-4d07-ab98-0ea71d2fd6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A9C8FB-DC6B-4DDA-BCAE-E90D5095DFA0}">
  <ds:schemaRefs>
    <ds:schemaRef ds:uri="http://schemas.microsoft.com/office/2006/metadata/properties"/>
    <ds:schemaRef ds:uri="http://schemas.microsoft.com/office/infopath/2007/PartnerControls"/>
    <ds:schemaRef ds:uri="99636b6a-2155-4f5b-90b3-46e65b29fbe8"/>
    <ds:schemaRef ds:uri="93440b9e-2567-4d07-ab98-0ea71d2fd657"/>
  </ds:schemaRefs>
</ds:datastoreItem>
</file>

<file path=customXml/itemProps2.xml><?xml version="1.0" encoding="utf-8"?>
<ds:datastoreItem xmlns:ds="http://schemas.openxmlformats.org/officeDocument/2006/customXml" ds:itemID="{0038A2CF-E824-49FF-8B4E-BF242FEAAC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636b6a-2155-4f5b-90b3-46e65b29fbe8"/>
    <ds:schemaRef ds:uri="93440b9e-2567-4d07-ab98-0ea71d2fd6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3D0971-4707-40C6-ADE6-2954946A79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Bank Transactions</vt:lpstr>
      <vt:lpstr>Bank Account - Check</vt:lpstr>
      <vt:lpstr>Profit &amp; Loss</vt:lpstr>
    </vt:vector>
  </TitlesOfParts>
  <Company>JHA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Colman Stephenson</dc:creator>
  <cp:lastModifiedBy>Michael</cp:lastModifiedBy>
  <cp:lastPrinted>2010-11-01T14:47:52Z</cp:lastPrinted>
  <dcterms:created xsi:type="dcterms:W3CDTF">2005-05-15T15:20:59Z</dcterms:created>
  <dcterms:modified xsi:type="dcterms:W3CDTF">2022-11-17T08:54:01Z</dcterms:modified>
</cp:coreProperties>
</file>